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<sst xmlns="http://schemas.openxmlformats.org/spreadsheetml/2006/main" count="421" uniqueCount="241">
  <si>
    <t>期刊名稱</t>
  </si>
  <si>
    <t>Asia Pacific Journal of Management</t>
  </si>
  <si>
    <t>National University of Singapore</t>
  </si>
  <si>
    <t>Singapore</t>
  </si>
  <si>
    <t>有</t>
  </si>
  <si>
    <t>季刊 (3 issues yearly)</t>
  </si>
  <si>
    <r>
      <t>季刊 (4 issues yearly)</t>
    </r>
  </si>
  <si>
    <r>
      <t>季刊 (4 issues yearly)</t>
    </r>
  </si>
  <si>
    <t>Jossey-Bass Inc.</t>
  </si>
  <si>
    <t>Oxford</t>
  </si>
  <si>
    <t>Routledge</t>
  </si>
  <si>
    <t xml:space="preserve">London </t>
  </si>
  <si>
    <t>University of Michigan</t>
  </si>
  <si>
    <t>Ann Arbor, MI</t>
  </si>
  <si>
    <t>兩年刊</t>
  </si>
  <si>
    <t>Wiesbaden</t>
  </si>
  <si>
    <t>半年刊</t>
  </si>
  <si>
    <t xml:space="preserve"> JAI Press</t>
  </si>
  <si>
    <t>Greenwich</t>
  </si>
  <si>
    <t>Abacus</t>
  </si>
  <si>
    <t>Sydney University Press</t>
  </si>
  <si>
    <t>Sydney, N.S.W.</t>
  </si>
  <si>
    <t>Two issues yearly</t>
  </si>
  <si>
    <t>Accounting &amp; Business Research</t>
  </si>
  <si>
    <t>Institute of Chartered Accountants in England and Wales</t>
  </si>
  <si>
    <t>London</t>
  </si>
  <si>
    <t>quarterly</t>
  </si>
  <si>
    <t>Accounting Association of Australia and New Zealand</t>
  </si>
  <si>
    <t>Accounting Horizons</t>
  </si>
  <si>
    <t>American Accounting Association</t>
  </si>
  <si>
    <t>Sarasota, FL</t>
  </si>
  <si>
    <t>Quarterly</t>
  </si>
  <si>
    <t>Advances in Accounting</t>
  </si>
  <si>
    <t>JAI Press</t>
  </si>
  <si>
    <t>Annual</t>
  </si>
  <si>
    <t>Behavioral Research in Accounting</t>
  </si>
  <si>
    <t>Annual</t>
  </si>
  <si>
    <t>Contemporary Accounting Research</t>
  </si>
  <si>
    <t>European Accounting Review</t>
  </si>
  <si>
    <t>Quarterly</t>
  </si>
  <si>
    <t>Kluwer Academic Publishers</t>
  </si>
  <si>
    <t>Norwell, MA 02061</t>
  </si>
  <si>
    <t>有</t>
  </si>
  <si>
    <t>Semiannual</t>
  </si>
  <si>
    <t>Issues in Accounting Education</t>
  </si>
  <si>
    <t>Journal of Accounting &amp; Public Policy</t>
  </si>
  <si>
    <t>North Holland</t>
  </si>
  <si>
    <t>New York</t>
  </si>
  <si>
    <t>Journal of Accounting Literature</t>
  </si>
  <si>
    <t>Society of Accounting Research Digest</t>
  </si>
  <si>
    <t>Journal of Accounting, Auditing and Finance</t>
  </si>
  <si>
    <t>有</t>
  </si>
  <si>
    <t>Quarterly</t>
  </si>
  <si>
    <t>Journal of Financial Statement Analysis</t>
  </si>
  <si>
    <t>Institutional Investor, Inc.</t>
  </si>
  <si>
    <t>periodical</t>
  </si>
  <si>
    <t>Journal of Information Systems</t>
  </si>
  <si>
    <t>Annual</t>
  </si>
  <si>
    <t>Journal of Management Accounting Research</t>
  </si>
  <si>
    <t>Journal of MIS</t>
  </si>
  <si>
    <t>M.E. Sharpe, Inc.,</t>
  </si>
  <si>
    <t>Armonk, N.Y.</t>
  </si>
  <si>
    <t>Journal of the American Taxation Assoc.</t>
  </si>
  <si>
    <t>Review of Accounting Studies</t>
  </si>
  <si>
    <t>中華會計教育學會</t>
  </si>
  <si>
    <t>臺北市</t>
  </si>
  <si>
    <t>半年刊</t>
  </si>
  <si>
    <t xml:space="preserve">Asia-Pacific Journal of Accounting &amp; Economics </t>
  </si>
  <si>
    <t xml:space="preserve">City University of Hong Kong </t>
  </si>
  <si>
    <t>United States</t>
  </si>
  <si>
    <t>半年刊</t>
  </si>
  <si>
    <t>季刊</t>
  </si>
  <si>
    <t>Elsevier Science</t>
  </si>
  <si>
    <t>Society of Actuaries</t>
  </si>
  <si>
    <t>Singapore</t>
  </si>
  <si>
    <t>Review of Quantitative Finance and Accounting</t>
  </si>
  <si>
    <t>The International Journal of Finance</t>
  </si>
  <si>
    <t xml:space="preserve">The Institute of Policy Analysis </t>
  </si>
  <si>
    <t>New Jersey</t>
  </si>
  <si>
    <t>Journal of International Trade and Economic development</t>
  </si>
  <si>
    <t>London,UK</t>
  </si>
  <si>
    <t>Contemporary Economic Policy</t>
  </si>
  <si>
    <t>Oxford University Press</t>
  </si>
  <si>
    <t>Oxford, UK</t>
  </si>
  <si>
    <t>Economic Inquiry</t>
  </si>
  <si>
    <t>periodical</t>
  </si>
  <si>
    <t>Open Economies Review</t>
  </si>
  <si>
    <t>Kluwer</t>
  </si>
  <si>
    <t>Netherlands</t>
  </si>
  <si>
    <t>Review of International Economics</t>
  </si>
  <si>
    <t>Blackwell</t>
  </si>
  <si>
    <t>Journal of Economics and Management Strategy</t>
  </si>
  <si>
    <t>MIT Press</t>
  </si>
  <si>
    <t>Cambridge, MA</t>
  </si>
  <si>
    <t>Weltwirtschaftliches Archiv</t>
  </si>
  <si>
    <t>Universitat Kiel Institut Fur Weltwirtschaft</t>
  </si>
  <si>
    <t>Germany</t>
  </si>
  <si>
    <t>Managerial and Decision Economics</t>
  </si>
  <si>
    <t>Heyden and Son</t>
  </si>
  <si>
    <t>London ; Philadelphia</t>
  </si>
  <si>
    <t>The American Asian Review</t>
  </si>
  <si>
    <t>Seton Hall University</t>
  </si>
  <si>
    <t>South Orange, NJ</t>
  </si>
  <si>
    <t>季刊</t>
  </si>
  <si>
    <t>International Journal of Business</t>
  </si>
  <si>
    <t>California State University, Fresno</t>
  </si>
  <si>
    <t>Fresno, California</t>
  </si>
  <si>
    <t>International Journal of Commerce and Management</t>
  </si>
  <si>
    <t>Indiana University of Pennsylvania</t>
  </si>
  <si>
    <t>Indiana, Pennsylvania</t>
  </si>
  <si>
    <t>Advances in Applied Business Strategy</t>
  </si>
  <si>
    <t>JAI Press Inc.</t>
  </si>
  <si>
    <t>Connecticut, USA</t>
  </si>
  <si>
    <t>Management International Review</t>
  </si>
  <si>
    <t>Betriebswirtschaftlicher Verlag</t>
  </si>
  <si>
    <t>European Journal of Management</t>
  </si>
  <si>
    <t>Pergamon</t>
  </si>
  <si>
    <t>Journal of International Management</t>
  </si>
  <si>
    <t>John Wiley &amp; Sons, Inc.</t>
  </si>
  <si>
    <t>New York, NY</t>
  </si>
  <si>
    <t>International Business Review</t>
  </si>
  <si>
    <t>Pergamon Press</t>
  </si>
  <si>
    <t>Bimonthly</t>
  </si>
  <si>
    <t>Washington State University</t>
  </si>
  <si>
    <t xml:space="preserve">Vancouver, WA </t>
  </si>
  <si>
    <t xml:space="preserve">Journal of consumer psychology </t>
  </si>
  <si>
    <t>Lawrence Erlbaum Associates</t>
  </si>
  <si>
    <t xml:space="preserve">Henry Stewart Publications  </t>
  </si>
  <si>
    <t>London, UK</t>
  </si>
  <si>
    <t>Haworth Press</t>
  </si>
  <si>
    <t xml:space="preserve">Journal of Interactive Marketing </t>
  </si>
  <si>
    <t>Wiley Periodicals, Inc., A Wiley Company</t>
  </si>
  <si>
    <t>The Chartered Institute of Marketing</t>
  </si>
  <si>
    <t xml:space="preserve">Scotland </t>
  </si>
  <si>
    <t xml:space="preserve">Journal of Personal Selling &amp; Sales Management </t>
  </si>
  <si>
    <t>Charles W. Parker</t>
  </si>
  <si>
    <t>Santa Barbara, CA</t>
  </si>
  <si>
    <t>其他</t>
  </si>
  <si>
    <t>列入TSSCI觀察名單的期刊</t>
  </si>
  <si>
    <t>本校其他相關領域經校核准之期刊</t>
  </si>
  <si>
    <r>
      <t xml:space="preserve">                                                          </t>
    </r>
    <r>
      <rPr>
        <sz val="12"/>
        <rFont val="標楷體"/>
        <family val="4"/>
      </rPr>
      <t>國立台灣大學管理學院教師評估之期刊目錄</t>
    </r>
  </si>
  <si>
    <r>
      <t xml:space="preserve">                                      </t>
    </r>
    <r>
      <rPr>
        <sz val="12"/>
        <rFont val="標楷體"/>
        <family val="4"/>
      </rPr>
      <t>(SSCI、SCI及TSSCI所列之期刊目錄為本院教師評估之當然期刊目錄,不另列)</t>
    </r>
  </si>
  <si>
    <r>
      <t>領域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推薦系所</t>
    </r>
    <r>
      <rPr>
        <sz val="12"/>
        <rFont val="Times New Roman"/>
        <family val="1"/>
      </rPr>
      <t>)</t>
    </r>
  </si>
  <si>
    <r>
      <t>會計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會計系</t>
    </r>
    <r>
      <rPr>
        <sz val="12"/>
        <rFont val="Times New Roman"/>
        <family val="1"/>
      </rPr>
      <t>)</t>
    </r>
  </si>
  <si>
    <r>
      <t>經濟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國企系</t>
    </r>
    <r>
      <rPr>
        <sz val="12"/>
        <rFont val="Times New Roman"/>
        <family val="1"/>
      </rPr>
      <t>)</t>
    </r>
  </si>
  <si>
    <r>
      <t>組織行為與人力資源管理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工管系</t>
    </r>
    <r>
      <rPr>
        <sz val="10"/>
        <rFont val="Times New Roman"/>
        <family val="1"/>
      </rPr>
      <t>)</t>
    </r>
  </si>
  <si>
    <t>出版機構</t>
  </si>
  <si>
    <t>British Academy of Management</t>
  </si>
  <si>
    <t>出版地</t>
  </si>
  <si>
    <t>England</t>
  </si>
  <si>
    <t>91.5.8</t>
  </si>
  <si>
    <t>評審制度</t>
  </si>
  <si>
    <t>備註</t>
  </si>
  <si>
    <t>季刊 (3 issues yearly)</t>
  </si>
  <si>
    <r>
      <t>財務金融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財金系</t>
    </r>
    <r>
      <rPr>
        <sz val="10"/>
        <rFont val="Times New Roman"/>
        <family val="1"/>
      </rPr>
      <t>)</t>
    </r>
  </si>
  <si>
    <r>
      <t>國際企業與策略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國企系</t>
    </r>
    <r>
      <rPr>
        <sz val="10"/>
        <rFont val="Times New Roman"/>
        <family val="1"/>
      </rPr>
      <t>)</t>
    </r>
  </si>
  <si>
    <r>
      <t>行銷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工管系及國企系</t>
    </r>
    <r>
      <rPr>
        <sz val="10"/>
        <rFont val="Times New Roman"/>
        <family val="1"/>
      </rPr>
      <t>)</t>
    </r>
  </si>
  <si>
    <t>院序號</t>
  </si>
  <si>
    <t>領域序號</t>
  </si>
  <si>
    <r>
      <t>本資料提</t>
    </r>
    <r>
      <rPr>
        <sz val="12"/>
        <rFont val="Times New Roman"/>
        <family val="1"/>
      </rPr>
      <t>91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5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22</t>
    </r>
    <r>
      <rPr>
        <sz val="12"/>
        <rFont val="細明體"/>
        <family val="3"/>
      </rPr>
      <t>日校教評會九十學年度第六次會議報告</t>
    </r>
  </si>
  <si>
    <t>British Journal of Management</t>
  </si>
  <si>
    <t>Human Resource Management Journal</t>
  </si>
  <si>
    <t>Eclipse Group Ltd.</t>
  </si>
  <si>
    <t>London</t>
  </si>
  <si>
    <t>Human Resource Planning</t>
  </si>
  <si>
    <t>Human Resource Planning Society</t>
  </si>
  <si>
    <t>Tempe</t>
  </si>
  <si>
    <t>Human Resources Development Quarterly</t>
  </si>
  <si>
    <t>San Francisco</t>
  </si>
  <si>
    <t>International business review</t>
  </si>
  <si>
    <t>Pergamon Press</t>
  </si>
  <si>
    <t>The International journal of human resource management</t>
  </si>
  <si>
    <t>International Journal of Organizational Analysis</t>
  </si>
  <si>
    <t>Center for advanced studies in management</t>
  </si>
  <si>
    <t>Bowling Green</t>
  </si>
  <si>
    <t xml:space="preserve">International studies of management &amp; organization </t>
  </si>
  <si>
    <t>M.E. Sharp Inc.</t>
  </si>
  <si>
    <t>White Plains</t>
  </si>
  <si>
    <t>Journal of Asian business</t>
  </si>
  <si>
    <t>Journal of Psychology in Chinese Societies</t>
  </si>
  <si>
    <t>香港心理學會</t>
  </si>
  <si>
    <t>Hong kong</t>
  </si>
  <si>
    <t>Management international review</t>
  </si>
  <si>
    <t>Wiesbaden</t>
  </si>
  <si>
    <t>Singapore Management Review</t>
  </si>
  <si>
    <t>Singapore Institute of Management</t>
  </si>
  <si>
    <t>Singapore</t>
  </si>
  <si>
    <t>The Journal of Applied Behavioral Science</t>
  </si>
  <si>
    <t>Accounting and Finance</t>
  </si>
  <si>
    <t>Sydney, N.S.W.</t>
  </si>
  <si>
    <t>Greenwich, CN</t>
  </si>
  <si>
    <t>Sarasota, FL</t>
  </si>
  <si>
    <t>CAAA</t>
  </si>
  <si>
    <t>Ttoronto, Canada</t>
  </si>
  <si>
    <t>Health Care Management Science</t>
  </si>
  <si>
    <t>Int. Journal of Accting, Ed. &amp; Res.</t>
  </si>
  <si>
    <t>Center for International Education and Research in Accounting</t>
  </si>
  <si>
    <t>Urbana, IL</t>
  </si>
  <si>
    <t>Gainesville, FL</t>
  </si>
  <si>
    <t>Greenwood  Publishing, Inc.</t>
  </si>
  <si>
    <t>Wsestport, CN</t>
  </si>
  <si>
    <t>Journal of International Accounting Research</t>
  </si>
  <si>
    <t>Boston</t>
  </si>
  <si>
    <t>中華會計學刊 (Taiwan Accounting Review)</t>
  </si>
  <si>
    <t>ASTIN Bulletin</t>
  </si>
  <si>
    <t>International Acturial Association</t>
  </si>
  <si>
    <t>Bulletin of the Institute of Mathematics</t>
  </si>
  <si>
    <t>中央研究院數學研究所</t>
  </si>
  <si>
    <t>R.O.C.</t>
  </si>
  <si>
    <t>Global Finance Journal</t>
  </si>
  <si>
    <t>International Review of Economics and Finance</t>
  </si>
  <si>
    <t>Journal of Corporate Finance (JCF)</t>
  </si>
  <si>
    <t>Elsevier Science</t>
  </si>
  <si>
    <t>Journal of Derivatives (JD)</t>
  </si>
  <si>
    <t>IAFE(Int. Asso. Of Financial Eng.)</t>
  </si>
  <si>
    <t>Journal of Empirical Finance</t>
  </si>
  <si>
    <t>Journal of Financial Research</t>
  </si>
  <si>
    <t>College of Business Administration, Texas Tech University</t>
  </si>
  <si>
    <t>Journal of Insurance Issues</t>
  </si>
  <si>
    <t>Western Risk and Insurance Association</t>
  </si>
  <si>
    <t>Journal of Real Estate Research (JRER)</t>
  </si>
  <si>
    <t>American Real Estate Sociaty</t>
  </si>
  <si>
    <t>North American Actuarial Journal</t>
  </si>
  <si>
    <t>Pacific-Basin Finance Journal</t>
  </si>
  <si>
    <t>Quarterly Review of Economics and Finance (QREF)</t>
  </si>
  <si>
    <t>Review of Pacific Basin Financial Markets and Policies</t>
  </si>
  <si>
    <t>World Scientific Center, Center for PBBEF Research</t>
  </si>
  <si>
    <t xml:space="preserve">Academy of Marketing Science Review </t>
  </si>
  <si>
    <t xml:space="preserve">Journal of Business &amp; Industrial Marketing </t>
  </si>
  <si>
    <t>Grayson Associates</t>
  </si>
  <si>
    <t>Santa Barbara, CA</t>
  </si>
  <si>
    <t>Hillsdale, NJ</t>
  </si>
  <si>
    <t xml:space="preserve">Journal of Database Marketing </t>
  </si>
  <si>
    <t xml:space="preserve">Journal of Global Marketing </t>
  </si>
  <si>
    <t xml:space="preserve">Journal of International Consumer Marketing </t>
  </si>
  <si>
    <t xml:space="preserve">Journal of Marketing Management </t>
  </si>
  <si>
    <t xml:space="preserve">Journal of Services Marketing </t>
  </si>
  <si>
    <t>Journal of Services Marketing, Inc.</t>
  </si>
  <si>
    <t>Marketing Letters</t>
  </si>
  <si>
    <t>Kluwer-Academic</t>
  </si>
  <si>
    <t>Dordrecht, Holland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</si>
</sst>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\(0\)"/>
  </numFmts>
  <fonts count="11">
    <font>
      <sz val="12"/>
      <name val="新細明體"/>
      <family val="0"/>
    </font>
    <font>
      <sz val="9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10"/>
      <name val="新細明體"/>
      <family val="1"/>
    </font>
    <font>
      <sz val="12"/>
      <name val="細明體"/>
      <family val="3"/>
    </font>
    <font>
      <sz val="10"/>
      <name val="細明體"/>
      <family val="3"/>
    </font>
    <font>
      <sz val="12"/>
      <color indexed="63"/>
      <name val="細明體"/>
      <family val="3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/>
    </xf>
    <xf numFmtId="0" fontId="4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0" fillId="3" borderId="0" xfId="0" applyFont="1" applyFill="1" applyAlignment="1">
      <alignment/>
    </xf>
    <xf numFmtId="176" fontId="3" fillId="3" borderId="0" xfId="0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3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176" fontId="5" fillId="4" borderId="2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/>
    </xf>
    <xf numFmtId="176" fontId="3" fillId="5" borderId="5" xfId="0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 shrinkToFit="1"/>
    </xf>
    <xf numFmtId="0" fontId="5" fillId="5" borderId="5" xfId="0" applyFont="1" applyFill="1" applyBorder="1" applyAlignment="1">
      <alignment horizontal="left" vertical="center" shrinkToFit="1"/>
    </xf>
    <xf numFmtId="0" fontId="5" fillId="5" borderId="6" xfId="0" applyFont="1" applyFill="1" applyBorder="1" applyAlignment="1">
      <alignment horizontal="left" vertical="center" shrinkToFit="1"/>
    </xf>
    <xf numFmtId="0" fontId="4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176" fontId="3" fillId="6" borderId="5" xfId="0" applyNumberFormat="1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left" vertical="center" shrinkToFit="1"/>
    </xf>
    <xf numFmtId="0" fontId="5" fillId="6" borderId="6" xfId="0" applyFont="1" applyFill="1" applyBorder="1" applyAlignment="1">
      <alignment horizontal="left" vertical="center" shrinkToFit="1"/>
    </xf>
    <xf numFmtId="0" fontId="0" fillId="6" borderId="4" xfId="0" applyFont="1" applyFill="1" applyBorder="1" applyAlignment="1">
      <alignment/>
    </xf>
    <xf numFmtId="0" fontId="5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 vertical="center"/>
    </xf>
    <xf numFmtId="176" fontId="3" fillId="3" borderId="5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shrinkToFit="1"/>
    </xf>
    <xf numFmtId="0" fontId="5" fillId="3" borderId="6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0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left" vertical="center" shrinkToFit="1"/>
    </xf>
    <xf numFmtId="0" fontId="0" fillId="5" borderId="4" xfId="0" applyFont="1" applyFill="1" applyBorder="1" applyAlignment="1">
      <alignment/>
    </xf>
    <xf numFmtId="0" fontId="5" fillId="6" borderId="4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left" vertical="center" shrinkToFit="1"/>
    </xf>
    <xf numFmtId="0" fontId="5" fillId="3" borderId="4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shrinkToFit="1"/>
    </xf>
    <xf numFmtId="0" fontId="3" fillId="5" borderId="7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 vertical="center"/>
    </xf>
    <xf numFmtId="176" fontId="3" fillId="5" borderId="8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left" vertical="center" shrinkToFit="1"/>
    </xf>
    <xf numFmtId="0" fontId="5" fillId="5" borderId="8" xfId="0" applyFont="1" applyFill="1" applyBorder="1" applyAlignment="1">
      <alignment horizontal="left" vertical="center" shrinkToFit="1"/>
    </xf>
    <xf numFmtId="0" fontId="5" fillId="5" borderId="9" xfId="0" applyFont="1" applyFill="1" applyBorder="1" applyAlignment="1">
      <alignment horizontal="left" vertical="center" shrinkToFit="1"/>
    </xf>
    <xf numFmtId="0" fontId="8" fillId="3" borderId="10" xfId="0" applyFont="1" applyFill="1" applyBorder="1" applyAlignment="1">
      <alignment horizontal="center" vertical="top" wrapText="1"/>
    </xf>
    <xf numFmtId="0" fontId="8" fillId="5" borderId="5" xfId="0" applyFont="1" applyFill="1" applyBorder="1" applyAlignment="1">
      <alignment horizontal="left" vertical="center" shrinkToFit="1"/>
    </xf>
    <xf numFmtId="0" fontId="9" fillId="5" borderId="5" xfId="0" applyFont="1" applyFill="1" applyBorder="1" applyAlignment="1">
      <alignment horizontal="left" vertical="center" shrinkToFit="1"/>
    </xf>
    <xf numFmtId="0" fontId="8" fillId="6" borderId="5" xfId="0" applyFont="1" applyFill="1" applyBorder="1" applyAlignment="1">
      <alignment horizontal="left" vertical="center" shrinkToFit="1"/>
    </xf>
    <xf numFmtId="0" fontId="9" fillId="6" borderId="5" xfId="0" applyFont="1" applyFill="1" applyBorder="1" applyAlignment="1">
      <alignment horizontal="left" vertical="center" shrinkToFit="1"/>
    </xf>
    <xf numFmtId="0" fontId="10" fillId="6" borderId="5" xfId="0" applyFont="1" applyFill="1" applyBorder="1" applyAlignment="1">
      <alignment horizontal="left" vertical="center" shrinkToFit="1"/>
    </xf>
    <xf numFmtId="0" fontId="8" fillId="3" borderId="5" xfId="0" applyFont="1" applyFill="1" applyBorder="1" applyAlignment="1">
      <alignment horizontal="left" vertical="center" shrinkToFit="1"/>
    </xf>
    <xf numFmtId="0" fontId="9" fillId="3" borderId="5" xfId="0" applyFont="1" applyFill="1" applyBorder="1" applyAlignment="1">
      <alignment horizontal="left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selection activeCell="E4" sqref="E4:F4"/>
    </sheetView>
  </sheetViews>
  <sheetFormatPr defaultColWidth="9.00390625" defaultRowHeight="24.75" customHeight="1"/>
  <cols>
    <col min="1" max="1" width="1.875" style="1" customWidth="1"/>
    <col min="2" max="2" width="13.875" style="1" customWidth="1"/>
    <col min="3" max="3" width="4.125" style="1" customWidth="1"/>
    <col min="4" max="4" width="4.25390625" style="1" customWidth="1"/>
    <col min="5" max="5" width="38.375" style="2" customWidth="1"/>
    <col min="6" max="6" width="24.50390625" style="3" customWidth="1"/>
    <col min="7" max="7" width="14.25390625" style="4" customWidth="1"/>
    <col min="8" max="8" width="4.75390625" style="4" customWidth="1"/>
    <col min="9" max="9" width="20.75390625" style="4" customWidth="1"/>
    <col min="10" max="10" width="2.25390625" style="1" customWidth="1"/>
    <col min="11" max="16384" width="9.00390625" style="1" customWidth="1"/>
  </cols>
  <sheetData>
    <row r="1" spans="1:10" ht="12.75" customHeight="1">
      <c r="A1" s="5"/>
      <c r="B1" s="5"/>
      <c r="C1" s="5"/>
      <c r="D1" s="5"/>
      <c r="E1" s="6"/>
      <c r="F1" s="7"/>
      <c r="G1" s="8"/>
      <c r="H1" s="8"/>
      <c r="I1" s="8"/>
      <c r="J1" s="5"/>
    </row>
    <row r="2" spans="1:10" ht="24.75" customHeight="1">
      <c r="A2" s="5"/>
      <c r="B2" s="9" t="s">
        <v>140</v>
      </c>
      <c r="C2" s="9"/>
      <c r="D2" s="9"/>
      <c r="E2" s="9"/>
      <c r="F2" s="9"/>
      <c r="G2" s="9"/>
      <c r="H2" s="9"/>
      <c r="I2" s="9"/>
      <c r="J2" s="5"/>
    </row>
    <row r="3" spans="1:10" ht="24.75" customHeight="1">
      <c r="A3" s="5"/>
      <c r="B3" s="9" t="s">
        <v>141</v>
      </c>
      <c r="C3" s="9"/>
      <c r="D3" s="9"/>
      <c r="E3" s="9"/>
      <c r="F3" s="9"/>
      <c r="G3" s="9"/>
      <c r="H3" s="9"/>
      <c r="I3" s="10" t="s">
        <v>150</v>
      </c>
      <c r="J3" s="5"/>
    </row>
    <row r="4" spans="1:10" ht="24.75" customHeight="1" thickBot="1">
      <c r="A4" s="5"/>
      <c r="B4" s="11"/>
      <c r="C4" s="12"/>
      <c r="D4" s="13"/>
      <c r="E4" s="60" t="s">
        <v>159</v>
      </c>
      <c r="F4" s="60"/>
      <c r="G4" s="14"/>
      <c r="H4" s="15"/>
      <c r="I4" s="16"/>
      <c r="J4" s="5"/>
    </row>
    <row r="5" spans="1:10" ht="34.5" customHeight="1">
      <c r="A5" s="5"/>
      <c r="B5" s="17" t="s">
        <v>142</v>
      </c>
      <c r="C5" s="18" t="s">
        <v>157</v>
      </c>
      <c r="D5" s="19" t="s">
        <v>158</v>
      </c>
      <c r="E5" s="20" t="s">
        <v>0</v>
      </c>
      <c r="F5" s="18" t="s">
        <v>146</v>
      </c>
      <c r="G5" s="18" t="s">
        <v>148</v>
      </c>
      <c r="H5" s="18" t="s">
        <v>151</v>
      </c>
      <c r="I5" s="21" t="s">
        <v>152</v>
      </c>
      <c r="J5" s="5"/>
    </row>
    <row r="6" spans="1:10" ht="38.25" customHeight="1">
      <c r="A6" s="5"/>
      <c r="B6" s="22" t="s">
        <v>145</v>
      </c>
      <c r="C6" s="23">
        <v>1</v>
      </c>
      <c r="D6" s="24">
        <v>1</v>
      </c>
      <c r="E6" s="61" t="s">
        <v>1</v>
      </c>
      <c r="F6" s="62" t="s">
        <v>2</v>
      </c>
      <c r="G6" s="62" t="s">
        <v>3</v>
      </c>
      <c r="H6" s="26" t="s">
        <v>4</v>
      </c>
      <c r="I6" s="27" t="s">
        <v>153</v>
      </c>
      <c r="J6" s="5"/>
    </row>
    <row r="7" spans="1:10" ht="24.75" customHeight="1">
      <c r="A7" s="5"/>
      <c r="B7" s="28"/>
      <c r="C7" s="23">
        <f>C6+1</f>
        <v>2</v>
      </c>
      <c r="D7" s="24">
        <f>D6+1</f>
        <v>2</v>
      </c>
      <c r="E7" s="61" t="s">
        <v>160</v>
      </c>
      <c r="F7" s="62" t="s">
        <v>147</v>
      </c>
      <c r="G7" s="62" t="s">
        <v>149</v>
      </c>
      <c r="H7" s="26" t="s">
        <v>4</v>
      </c>
      <c r="I7" s="27" t="s">
        <v>6</v>
      </c>
      <c r="J7" s="5"/>
    </row>
    <row r="8" spans="1:10" ht="24.75" customHeight="1">
      <c r="A8" s="5"/>
      <c r="B8" s="29"/>
      <c r="C8" s="23">
        <f aca="true" t="shared" si="0" ref="C8:D42">C7+1</f>
        <v>3</v>
      </c>
      <c r="D8" s="24">
        <f t="shared" si="0"/>
        <v>3</v>
      </c>
      <c r="E8" s="61" t="s">
        <v>161</v>
      </c>
      <c r="F8" s="62" t="s">
        <v>162</v>
      </c>
      <c r="G8" s="62" t="s">
        <v>163</v>
      </c>
      <c r="H8" s="26" t="s">
        <v>4</v>
      </c>
      <c r="I8" s="27" t="s">
        <v>7</v>
      </c>
      <c r="J8" s="5"/>
    </row>
    <row r="9" spans="1:10" ht="24.75" customHeight="1">
      <c r="A9" s="5"/>
      <c r="B9" s="29"/>
      <c r="C9" s="23">
        <f t="shared" si="0"/>
        <v>4</v>
      </c>
      <c r="D9" s="24">
        <f t="shared" si="0"/>
        <v>4</v>
      </c>
      <c r="E9" s="61" t="s">
        <v>164</v>
      </c>
      <c r="F9" s="62" t="s">
        <v>165</v>
      </c>
      <c r="G9" s="62" t="s">
        <v>166</v>
      </c>
      <c r="H9" s="26" t="s">
        <v>4</v>
      </c>
      <c r="I9" s="27" t="s">
        <v>7</v>
      </c>
      <c r="J9" s="5"/>
    </row>
    <row r="10" spans="1:10" ht="24.75" customHeight="1">
      <c r="A10" s="5"/>
      <c r="B10" s="29"/>
      <c r="C10" s="23">
        <f t="shared" si="0"/>
        <v>5</v>
      </c>
      <c r="D10" s="24">
        <f t="shared" si="0"/>
        <v>5</v>
      </c>
      <c r="E10" s="61" t="s">
        <v>167</v>
      </c>
      <c r="F10" s="62" t="s">
        <v>8</v>
      </c>
      <c r="G10" s="62" t="s">
        <v>168</v>
      </c>
      <c r="H10" s="26" t="s">
        <v>4</v>
      </c>
      <c r="I10" s="27" t="s">
        <v>7</v>
      </c>
      <c r="J10" s="5"/>
    </row>
    <row r="11" spans="1:10" ht="24.75" customHeight="1">
      <c r="A11" s="5"/>
      <c r="B11" s="29"/>
      <c r="C11" s="23">
        <f t="shared" si="0"/>
        <v>6</v>
      </c>
      <c r="D11" s="24">
        <f t="shared" si="0"/>
        <v>6</v>
      </c>
      <c r="E11" s="61" t="s">
        <v>169</v>
      </c>
      <c r="F11" s="62" t="s">
        <v>170</v>
      </c>
      <c r="G11" s="62" t="s">
        <v>9</v>
      </c>
      <c r="H11" s="26" t="s">
        <v>4</v>
      </c>
      <c r="I11" s="27" t="s">
        <v>5</v>
      </c>
      <c r="J11" s="5"/>
    </row>
    <row r="12" spans="1:10" ht="24.75" customHeight="1">
      <c r="A12" s="5"/>
      <c r="B12" s="29"/>
      <c r="C12" s="23">
        <f t="shared" si="0"/>
        <v>7</v>
      </c>
      <c r="D12" s="24">
        <f t="shared" si="0"/>
        <v>7</v>
      </c>
      <c r="E12" s="61" t="s">
        <v>171</v>
      </c>
      <c r="F12" s="62" t="s">
        <v>10</v>
      </c>
      <c r="G12" s="62" t="s">
        <v>11</v>
      </c>
      <c r="H12" s="26" t="s">
        <v>4</v>
      </c>
      <c r="I12" s="27" t="s">
        <v>5</v>
      </c>
      <c r="J12" s="5"/>
    </row>
    <row r="13" spans="1:10" ht="24.75" customHeight="1">
      <c r="A13" s="5"/>
      <c r="B13" s="29"/>
      <c r="C13" s="23">
        <f t="shared" si="0"/>
        <v>8</v>
      </c>
      <c r="D13" s="24">
        <f t="shared" si="0"/>
        <v>8</v>
      </c>
      <c r="E13" s="61" t="s">
        <v>172</v>
      </c>
      <c r="F13" s="62" t="s">
        <v>173</v>
      </c>
      <c r="G13" s="62" t="s">
        <v>174</v>
      </c>
      <c r="H13" s="26" t="s">
        <v>4</v>
      </c>
      <c r="I13" s="27" t="s">
        <v>7</v>
      </c>
      <c r="J13" s="5"/>
    </row>
    <row r="14" spans="1:10" ht="24.75" customHeight="1">
      <c r="A14" s="5"/>
      <c r="B14" s="29"/>
      <c r="C14" s="23">
        <f t="shared" si="0"/>
        <v>9</v>
      </c>
      <c r="D14" s="24">
        <f t="shared" si="0"/>
        <v>9</v>
      </c>
      <c r="E14" s="61" t="s">
        <v>175</v>
      </c>
      <c r="F14" s="62" t="s">
        <v>176</v>
      </c>
      <c r="G14" s="62" t="s">
        <v>177</v>
      </c>
      <c r="H14" s="26" t="s">
        <v>4</v>
      </c>
      <c r="I14" s="27" t="s">
        <v>7</v>
      </c>
      <c r="J14" s="5"/>
    </row>
    <row r="15" spans="1:10" ht="24.75" customHeight="1">
      <c r="A15" s="5"/>
      <c r="B15" s="29"/>
      <c r="C15" s="23">
        <f t="shared" si="0"/>
        <v>10</v>
      </c>
      <c r="D15" s="24">
        <f t="shared" si="0"/>
        <v>10</v>
      </c>
      <c r="E15" s="61" t="s">
        <v>178</v>
      </c>
      <c r="F15" s="62" t="s">
        <v>12</v>
      </c>
      <c r="G15" s="62" t="s">
        <v>13</v>
      </c>
      <c r="H15" s="26" t="s">
        <v>4</v>
      </c>
      <c r="I15" s="27" t="s">
        <v>7</v>
      </c>
      <c r="J15" s="5"/>
    </row>
    <row r="16" spans="1:10" ht="24.75" customHeight="1">
      <c r="A16" s="5"/>
      <c r="B16" s="29"/>
      <c r="C16" s="23">
        <f t="shared" si="0"/>
        <v>11</v>
      </c>
      <c r="D16" s="24">
        <f t="shared" si="0"/>
        <v>11</v>
      </c>
      <c r="E16" s="61" t="s">
        <v>179</v>
      </c>
      <c r="F16" s="62" t="s">
        <v>180</v>
      </c>
      <c r="G16" s="62" t="s">
        <v>181</v>
      </c>
      <c r="H16" s="26" t="s">
        <v>4</v>
      </c>
      <c r="I16" s="27" t="s">
        <v>14</v>
      </c>
      <c r="J16" s="5"/>
    </row>
    <row r="17" spans="1:10" ht="24.75" customHeight="1">
      <c r="A17" s="5"/>
      <c r="B17" s="29"/>
      <c r="C17" s="23">
        <f t="shared" si="0"/>
        <v>12</v>
      </c>
      <c r="D17" s="24">
        <f t="shared" si="0"/>
        <v>12</v>
      </c>
      <c r="E17" s="61" t="s">
        <v>182</v>
      </c>
      <c r="F17" s="62" t="s">
        <v>183</v>
      </c>
      <c r="G17" s="62" t="s">
        <v>15</v>
      </c>
      <c r="H17" s="26" t="s">
        <v>4</v>
      </c>
      <c r="I17" s="27" t="s">
        <v>7</v>
      </c>
      <c r="J17" s="5"/>
    </row>
    <row r="18" spans="1:10" ht="24.75" customHeight="1">
      <c r="A18" s="5"/>
      <c r="B18" s="29"/>
      <c r="C18" s="23">
        <f t="shared" si="0"/>
        <v>13</v>
      </c>
      <c r="D18" s="24">
        <f t="shared" si="0"/>
        <v>13</v>
      </c>
      <c r="E18" s="61" t="s">
        <v>184</v>
      </c>
      <c r="F18" s="62" t="s">
        <v>185</v>
      </c>
      <c r="G18" s="62" t="s">
        <v>186</v>
      </c>
      <c r="H18" s="26" t="s">
        <v>4</v>
      </c>
      <c r="I18" s="27" t="s">
        <v>16</v>
      </c>
      <c r="J18" s="5"/>
    </row>
    <row r="19" spans="1:10" ht="24.75" customHeight="1">
      <c r="A19" s="5"/>
      <c r="B19" s="29"/>
      <c r="C19" s="23">
        <f t="shared" si="0"/>
        <v>14</v>
      </c>
      <c r="D19" s="24">
        <f t="shared" si="0"/>
        <v>14</v>
      </c>
      <c r="E19" s="61" t="s">
        <v>187</v>
      </c>
      <c r="F19" s="62" t="s">
        <v>17</v>
      </c>
      <c r="G19" s="62" t="s">
        <v>18</v>
      </c>
      <c r="H19" s="26" t="s">
        <v>4</v>
      </c>
      <c r="I19" s="27" t="s">
        <v>7</v>
      </c>
      <c r="J19" s="5"/>
    </row>
    <row r="20" spans="1:10" ht="24.75" customHeight="1">
      <c r="A20" s="5"/>
      <c r="B20" s="30" t="s">
        <v>143</v>
      </c>
      <c r="C20" s="31">
        <f t="shared" si="0"/>
        <v>15</v>
      </c>
      <c r="D20" s="32">
        <v>1</v>
      </c>
      <c r="E20" s="63" t="s">
        <v>19</v>
      </c>
      <c r="F20" s="64" t="s">
        <v>20</v>
      </c>
      <c r="G20" s="64" t="s">
        <v>21</v>
      </c>
      <c r="H20" s="33" t="s">
        <v>4</v>
      </c>
      <c r="I20" s="34" t="s">
        <v>22</v>
      </c>
      <c r="J20" s="5"/>
    </row>
    <row r="21" spans="1:10" ht="24.75" customHeight="1">
      <c r="A21" s="5"/>
      <c r="B21" s="35"/>
      <c r="C21" s="31">
        <f t="shared" si="0"/>
        <v>16</v>
      </c>
      <c r="D21" s="32">
        <f>D20+1</f>
        <v>2</v>
      </c>
      <c r="E21" s="63" t="s">
        <v>23</v>
      </c>
      <c r="F21" s="64" t="s">
        <v>24</v>
      </c>
      <c r="G21" s="64" t="s">
        <v>25</v>
      </c>
      <c r="H21" s="33" t="s">
        <v>4</v>
      </c>
      <c r="I21" s="34" t="s">
        <v>26</v>
      </c>
      <c r="J21" s="5"/>
    </row>
    <row r="22" spans="1:10" ht="24.75" customHeight="1">
      <c r="A22" s="5"/>
      <c r="B22" s="30"/>
      <c r="C22" s="31">
        <f t="shared" si="0"/>
        <v>17</v>
      </c>
      <c r="D22" s="32">
        <f t="shared" si="0"/>
        <v>3</v>
      </c>
      <c r="E22" s="63" t="s">
        <v>188</v>
      </c>
      <c r="F22" s="64" t="s">
        <v>27</v>
      </c>
      <c r="G22" s="64" t="s">
        <v>189</v>
      </c>
      <c r="H22" s="33" t="s">
        <v>4</v>
      </c>
      <c r="I22" s="34" t="s">
        <v>26</v>
      </c>
      <c r="J22" s="5"/>
    </row>
    <row r="23" spans="1:10" ht="24.75" customHeight="1">
      <c r="A23" s="5"/>
      <c r="B23" s="30"/>
      <c r="C23" s="31">
        <f t="shared" si="0"/>
        <v>18</v>
      </c>
      <c r="D23" s="32">
        <f t="shared" si="0"/>
        <v>4</v>
      </c>
      <c r="E23" s="63" t="s">
        <v>28</v>
      </c>
      <c r="F23" s="64" t="s">
        <v>29</v>
      </c>
      <c r="G23" s="64" t="s">
        <v>30</v>
      </c>
      <c r="H23" s="33" t="s">
        <v>4</v>
      </c>
      <c r="I23" s="34" t="s">
        <v>31</v>
      </c>
      <c r="J23" s="5"/>
    </row>
    <row r="24" spans="1:10" ht="24.75" customHeight="1">
      <c r="A24" s="5"/>
      <c r="B24" s="30"/>
      <c r="C24" s="31">
        <f t="shared" si="0"/>
        <v>19</v>
      </c>
      <c r="D24" s="32">
        <f t="shared" si="0"/>
        <v>5</v>
      </c>
      <c r="E24" s="63" t="s">
        <v>32</v>
      </c>
      <c r="F24" s="64" t="s">
        <v>33</v>
      </c>
      <c r="G24" s="64" t="s">
        <v>190</v>
      </c>
      <c r="H24" s="33" t="s">
        <v>4</v>
      </c>
      <c r="I24" s="34" t="s">
        <v>34</v>
      </c>
      <c r="J24" s="5"/>
    </row>
    <row r="25" spans="1:10" ht="24.75" customHeight="1">
      <c r="A25" s="5"/>
      <c r="B25" s="30"/>
      <c r="C25" s="31">
        <f t="shared" si="0"/>
        <v>20</v>
      </c>
      <c r="D25" s="32">
        <f t="shared" si="0"/>
        <v>6</v>
      </c>
      <c r="E25" s="63" t="s">
        <v>35</v>
      </c>
      <c r="F25" s="64" t="s">
        <v>29</v>
      </c>
      <c r="G25" s="64" t="s">
        <v>191</v>
      </c>
      <c r="H25" s="33" t="s">
        <v>4</v>
      </c>
      <c r="I25" s="34" t="s">
        <v>36</v>
      </c>
      <c r="J25" s="5"/>
    </row>
    <row r="26" spans="1:10" ht="24.75" customHeight="1">
      <c r="A26" s="5"/>
      <c r="B26" s="30"/>
      <c r="C26" s="31">
        <f t="shared" si="0"/>
        <v>21</v>
      </c>
      <c r="D26" s="32">
        <f t="shared" si="0"/>
        <v>7</v>
      </c>
      <c r="E26" s="63" t="s">
        <v>37</v>
      </c>
      <c r="F26" s="64" t="s">
        <v>192</v>
      </c>
      <c r="G26" s="64" t="s">
        <v>193</v>
      </c>
      <c r="H26" s="33" t="s">
        <v>4</v>
      </c>
      <c r="I26" s="34" t="s">
        <v>26</v>
      </c>
      <c r="J26" s="5"/>
    </row>
    <row r="27" spans="1:10" ht="24.75" customHeight="1">
      <c r="A27" s="5"/>
      <c r="B27" s="30"/>
      <c r="C27" s="31">
        <f t="shared" si="0"/>
        <v>22</v>
      </c>
      <c r="D27" s="32">
        <f t="shared" si="0"/>
        <v>8</v>
      </c>
      <c r="E27" s="63" t="s">
        <v>38</v>
      </c>
      <c r="F27" s="64" t="s">
        <v>10</v>
      </c>
      <c r="G27" s="64" t="s">
        <v>25</v>
      </c>
      <c r="H27" s="33" t="s">
        <v>4</v>
      </c>
      <c r="I27" s="34" t="s">
        <v>39</v>
      </c>
      <c r="J27" s="5"/>
    </row>
    <row r="28" spans="1:10" ht="24.75" customHeight="1">
      <c r="A28" s="5"/>
      <c r="B28" s="30"/>
      <c r="C28" s="31">
        <f t="shared" si="0"/>
        <v>23</v>
      </c>
      <c r="D28" s="32">
        <f t="shared" si="0"/>
        <v>9</v>
      </c>
      <c r="E28" s="63" t="s">
        <v>194</v>
      </c>
      <c r="F28" s="64" t="s">
        <v>40</v>
      </c>
      <c r="G28" s="64" t="s">
        <v>41</v>
      </c>
      <c r="H28" s="33" t="s">
        <v>42</v>
      </c>
      <c r="I28" s="34" t="s">
        <v>31</v>
      </c>
      <c r="J28" s="5"/>
    </row>
    <row r="29" spans="1:10" ht="24.75" customHeight="1">
      <c r="A29" s="5"/>
      <c r="B29" s="30"/>
      <c r="C29" s="31">
        <f t="shared" si="0"/>
        <v>24</v>
      </c>
      <c r="D29" s="32">
        <f t="shared" si="0"/>
        <v>10</v>
      </c>
      <c r="E29" s="65" t="s">
        <v>195</v>
      </c>
      <c r="F29" s="64" t="s">
        <v>196</v>
      </c>
      <c r="G29" s="64" t="s">
        <v>197</v>
      </c>
      <c r="H29" s="33" t="s">
        <v>42</v>
      </c>
      <c r="I29" s="34" t="s">
        <v>43</v>
      </c>
      <c r="J29" s="5"/>
    </row>
    <row r="30" spans="1:10" ht="24.75" customHeight="1">
      <c r="A30" s="5"/>
      <c r="B30" s="30"/>
      <c r="C30" s="31">
        <f t="shared" si="0"/>
        <v>25</v>
      </c>
      <c r="D30" s="32">
        <f t="shared" si="0"/>
        <v>11</v>
      </c>
      <c r="E30" s="63" t="s">
        <v>44</v>
      </c>
      <c r="F30" s="64" t="s">
        <v>29</v>
      </c>
      <c r="G30" s="64" t="s">
        <v>191</v>
      </c>
      <c r="H30" s="33" t="s">
        <v>4</v>
      </c>
      <c r="I30" s="34" t="s">
        <v>43</v>
      </c>
      <c r="J30" s="5"/>
    </row>
    <row r="31" spans="1:10" ht="24.75" customHeight="1">
      <c r="A31" s="5"/>
      <c r="B31" s="30"/>
      <c r="C31" s="31">
        <f t="shared" si="0"/>
        <v>26</v>
      </c>
      <c r="D31" s="32">
        <f t="shared" si="0"/>
        <v>12</v>
      </c>
      <c r="E31" s="63" t="s">
        <v>45</v>
      </c>
      <c r="F31" s="64" t="s">
        <v>46</v>
      </c>
      <c r="G31" s="64" t="s">
        <v>47</v>
      </c>
      <c r="H31" s="33" t="s">
        <v>4</v>
      </c>
      <c r="I31" s="34" t="s">
        <v>31</v>
      </c>
      <c r="J31" s="5"/>
    </row>
    <row r="32" spans="1:10" ht="24.75" customHeight="1">
      <c r="A32" s="5"/>
      <c r="B32" s="30"/>
      <c r="C32" s="31">
        <f t="shared" si="0"/>
        <v>27</v>
      </c>
      <c r="D32" s="32">
        <f t="shared" si="0"/>
        <v>13</v>
      </c>
      <c r="E32" s="63" t="s">
        <v>48</v>
      </c>
      <c r="F32" s="64" t="s">
        <v>49</v>
      </c>
      <c r="G32" s="64" t="s">
        <v>198</v>
      </c>
      <c r="H32" s="33" t="s">
        <v>4</v>
      </c>
      <c r="I32" s="34" t="s">
        <v>36</v>
      </c>
      <c r="J32" s="5"/>
    </row>
    <row r="33" spans="1:10" ht="24.75" customHeight="1">
      <c r="A33" s="5"/>
      <c r="B33" s="30"/>
      <c r="C33" s="31">
        <f t="shared" si="0"/>
        <v>28</v>
      </c>
      <c r="D33" s="32">
        <f t="shared" si="0"/>
        <v>14</v>
      </c>
      <c r="E33" s="63" t="s">
        <v>50</v>
      </c>
      <c r="F33" s="64" t="s">
        <v>199</v>
      </c>
      <c r="G33" s="64" t="s">
        <v>200</v>
      </c>
      <c r="H33" s="33" t="s">
        <v>51</v>
      </c>
      <c r="I33" s="34" t="s">
        <v>52</v>
      </c>
      <c r="J33" s="5"/>
    </row>
    <row r="34" spans="1:10" ht="24.75" customHeight="1">
      <c r="A34" s="5"/>
      <c r="B34" s="30"/>
      <c r="C34" s="31">
        <f t="shared" si="0"/>
        <v>29</v>
      </c>
      <c r="D34" s="32">
        <f t="shared" si="0"/>
        <v>15</v>
      </c>
      <c r="E34" s="63" t="s">
        <v>53</v>
      </c>
      <c r="F34" s="64" t="s">
        <v>54</v>
      </c>
      <c r="G34" s="64" t="s">
        <v>47</v>
      </c>
      <c r="H34" s="33" t="s">
        <v>4</v>
      </c>
      <c r="I34" s="34" t="s">
        <v>55</v>
      </c>
      <c r="J34" s="5"/>
    </row>
    <row r="35" spans="1:10" ht="24.75" customHeight="1">
      <c r="A35" s="5"/>
      <c r="B35" s="30"/>
      <c r="C35" s="31">
        <f t="shared" si="0"/>
        <v>30</v>
      </c>
      <c r="D35" s="32">
        <f t="shared" si="0"/>
        <v>16</v>
      </c>
      <c r="E35" s="63" t="s">
        <v>56</v>
      </c>
      <c r="F35" s="64" t="s">
        <v>29</v>
      </c>
      <c r="G35" s="64" t="s">
        <v>30</v>
      </c>
      <c r="H35" s="33" t="s">
        <v>4</v>
      </c>
      <c r="I35" s="34" t="s">
        <v>31</v>
      </c>
      <c r="J35" s="5"/>
    </row>
    <row r="36" spans="1:10" ht="24.75" customHeight="1">
      <c r="A36" s="5"/>
      <c r="B36" s="30"/>
      <c r="C36" s="31">
        <f t="shared" si="0"/>
        <v>31</v>
      </c>
      <c r="D36" s="32">
        <f t="shared" si="0"/>
        <v>17</v>
      </c>
      <c r="E36" s="63" t="s">
        <v>201</v>
      </c>
      <c r="F36" s="64" t="s">
        <v>29</v>
      </c>
      <c r="G36" s="64" t="s">
        <v>30</v>
      </c>
      <c r="H36" s="33" t="s">
        <v>4</v>
      </c>
      <c r="I36" s="34" t="s">
        <v>57</v>
      </c>
      <c r="J36" s="5"/>
    </row>
    <row r="37" spans="1:10" ht="24.75" customHeight="1">
      <c r="A37" s="5"/>
      <c r="B37" s="30"/>
      <c r="C37" s="31">
        <f t="shared" si="0"/>
        <v>32</v>
      </c>
      <c r="D37" s="32">
        <f t="shared" si="0"/>
        <v>18</v>
      </c>
      <c r="E37" s="63" t="s">
        <v>58</v>
      </c>
      <c r="F37" s="64" t="s">
        <v>29</v>
      </c>
      <c r="G37" s="64" t="s">
        <v>30</v>
      </c>
      <c r="H37" s="33" t="s">
        <v>4</v>
      </c>
      <c r="I37" s="34" t="s">
        <v>36</v>
      </c>
      <c r="J37" s="5"/>
    </row>
    <row r="38" spans="1:10" ht="24.75" customHeight="1">
      <c r="A38" s="5"/>
      <c r="B38" s="30"/>
      <c r="C38" s="31">
        <f t="shared" si="0"/>
        <v>33</v>
      </c>
      <c r="D38" s="32">
        <f t="shared" si="0"/>
        <v>19</v>
      </c>
      <c r="E38" s="63" t="s">
        <v>59</v>
      </c>
      <c r="F38" s="64" t="s">
        <v>60</v>
      </c>
      <c r="G38" s="64" t="s">
        <v>61</v>
      </c>
      <c r="H38" s="33" t="s">
        <v>4</v>
      </c>
      <c r="I38" s="34" t="s">
        <v>31</v>
      </c>
      <c r="J38" s="5"/>
    </row>
    <row r="39" spans="1:10" ht="24.75" customHeight="1">
      <c r="A39" s="5"/>
      <c r="B39" s="30"/>
      <c r="C39" s="31">
        <f t="shared" si="0"/>
        <v>34</v>
      </c>
      <c r="D39" s="32">
        <f t="shared" si="0"/>
        <v>20</v>
      </c>
      <c r="E39" s="63" t="s">
        <v>62</v>
      </c>
      <c r="F39" s="64" t="s">
        <v>29</v>
      </c>
      <c r="G39" s="64" t="s">
        <v>191</v>
      </c>
      <c r="H39" s="33" t="s">
        <v>4</v>
      </c>
      <c r="I39" s="34" t="s">
        <v>43</v>
      </c>
      <c r="J39" s="5"/>
    </row>
    <row r="40" spans="1:10" ht="24.75" customHeight="1">
      <c r="A40" s="5"/>
      <c r="B40" s="30"/>
      <c r="C40" s="31">
        <f t="shared" si="0"/>
        <v>35</v>
      </c>
      <c r="D40" s="32">
        <f t="shared" si="0"/>
        <v>21</v>
      </c>
      <c r="E40" s="63" t="s">
        <v>63</v>
      </c>
      <c r="F40" s="64" t="s">
        <v>40</v>
      </c>
      <c r="G40" s="64" t="s">
        <v>202</v>
      </c>
      <c r="H40" s="33" t="s">
        <v>4</v>
      </c>
      <c r="I40" s="34" t="s">
        <v>31</v>
      </c>
      <c r="J40" s="5"/>
    </row>
    <row r="41" spans="1:10" ht="24.75" customHeight="1">
      <c r="A41" s="5"/>
      <c r="B41" s="30"/>
      <c r="C41" s="31">
        <f t="shared" si="0"/>
        <v>36</v>
      </c>
      <c r="D41" s="32">
        <f t="shared" si="0"/>
        <v>22</v>
      </c>
      <c r="E41" s="63" t="s">
        <v>203</v>
      </c>
      <c r="F41" s="64" t="s">
        <v>64</v>
      </c>
      <c r="G41" s="64" t="s">
        <v>65</v>
      </c>
      <c r="H41" s="33" t="s">
        <v>4</v>
      </c>
      <c r="I41" s="34" t="s">
        <v>66</v>
      </c>
      <c r="J41" s="5"/>
    </row>
    <row r="42" spans="1:10" ht="24.75" customHeight="1">
      <c r="A42" s="5"/>
      <c r="B42" s="30"/>
      <c r="C42" s="31">
        <f t="shared" si="0"/>
        <v>37</v>
      </c>
      <c r="D42" s="32">
        <f t="shared" si="0"/>
        <v>23</v>
      </c>
      <c r="E42" s="63" t="s">
        <v>67</v>
      </c>
      <c r="F42" s="64" t="s">
        <v>68</v>
      </c>
      <c r="G42" s="64" t="s">
        <v>68</v>
      </c>
      <c r="H42" s="33" t="s">
        <v>4</v>
      </c>
      <c r="I42" s="34" t="s">
        <v>43</v>
      </c>
      <c r="J42" s="5"/>
    </row>
    <row r="43" spans="1:10" ht="24.75" customHeight="1">
      <c r="A43" s="5"/>
      <c r="B43" s="36" t="s">
        <v>154</v>
      </c>
      <c r="C43" s="37">
        <f>C42+1</f>
        <v>38</v>
      </c>
      <c r="D43" s="38">
        <v>1</v>
      </c>
      <c r="E43" s="66" t="s">
        <v>204</v>
      </c>
      <c r="F43" s="67" t="s">
        <v>205</v>
      </c>
      <c r="G43" s="67" t="s">
        <v>69</v>
      </c>
      <c r="H43" s="39" t="s">
        <v>42</v>
      </c>
      <c r="I43" s="40" t="s">
        <v>70</v>
      </c>
      <c r="J43" s="5"/>
    </row>
    <row r="44" spans="1:10" ht="24.75" customHeight="1">
      <c r="A44" s="5"/>
      <c r="B44" s="41"/>
      <c r="C44" s="37">
        <f aca="true" t="shared" si="1" ref="C44:D87">C43+1</f>
        <v>39</v>
      </c>
      <c r="D44" s="38">
        <f>D43+1</f>
        <v>2</v>
      </c>
      <c r="E44" s="66" t="s">
        <v>206</v>
      </c>
      <c r="F44" s="67" t="s">
        <v>207</v>
      </c>
      <c r="G44" s="67" t="s">
        <v>208</v>
      </c>
      <c r="H44" s="39" t="s">
        <v>42</v>
      </c>
      <c r="I44" s="40" t="s">
        <v>71</v>
      </c>
      <c r="J44" s="5"/>
    </row>
    <row r="45" spans="1:10" ht="24.75" customHeight="1">
      <c r="A45" s="5"/>
      <c r="B45" s="42"/>
      <c r="C45" s="37">
        <f t="shared" si="1"/>
        <v>40</v>
      </c>
      <c r="D45" s="38">
        <f t="shared" si="1"/>
        <v>3</v>
      </c>
      <c r="E45" s="66" t="s">
        <v>209</v>
      </c>
      <c r="F45" s="67" t="s">
        <v>72</v>
      </c>
      <c r="G45" s="67" t="s">
        <v>69</v>
      </c>
      <c r="H45" s="39" t="s">
        <v>42</v>
      </c>
      <c r="I45" s="40" t="s">
        <v>71</v>
      </c>
      <c r="J45" s="5"/>
    </row>
    <row r="46" spans="1:10" ht="24.75" customHeight="1">
      <c r="A46" s="5"/>
      <c r="B46" s="43"/>
      <c r="C46" s="37">
        <f t="shared" si="1"/>
        <v>41</v>
      </c>
      <c r="D46" s="38">
        <f t="shared" si="1"/>
        <v>4</v>
      </c>
      <c r="E46" s="66" t="s">
        <v>210</v>
      </c>
      <c r="F46" s="67" t="s">
        <v>72</v>
      </c>
      <c r="G46" s="67" t="s">
        <v>69</v>
      </c>
      <c r="H46" s="39" t="s">
        <v>42</v>
      </c>
      <c r="I46" s="40" t="s">
        <v>71</v>
      </c>
      <c r="J46" s="5"/>
    </row>
    <row r="47" spans="1:10" ht="24.75" customHeight="1">
      <c r="A47" s="5"/>
      <c r="B47" s="44"/>
      <c r="C47" s="37">
        <f t="shared" si="1"/>
        <v>42</v>
      </c>
      <c r="D47" s="38">
        <f t="shared" si="1"/>
        <v>5</v>
      </c>
      <c r="E47" s="66" t="s">
        <v>211</v>
      </c>
      <c r="F47" s="67" t="s">
        <v>212</v>
      </c>
      <c r="G47" s="67" t="s">
        <v>69</v>
      </c>
      <c r="H47" s="39" t="s">
        <v>42</v>
      </c>
      <c r="I47" s="40" t="s">
        <v>71</v>
      </c>
      <c r="J47" s="5"/>
    </row>
    <row r="48" spans="1:10" ht="24.75" customHeight="1">
      <c r="A48" s="5"/>
      <c r="B48" s="45"/>
      <c r="C48" s="37">
        <f t="shared" si="1"/>
        <v>43</v>
      </c>
      <c r="D48" s="38">
        <f t="shared" si="1"/>
        <v>6</v>
      </c>
      <c r="E48" s="66" t="s">
        <v>213</v>
      </c>
      <c r="F48" s="67" t="s">
        <v>214</v>
      </c>
      <c r="G48" s="67" t="s">
        <v>69</v>
      </c>
      <c r="H48" s="39" t="s">
        <v>42</v>
      </c>
      <c r="I48" s="40" t="s">
        <v>71</v>
      </c>
      <c r="J48" s="5"/>
    </row>
    <row r="49" spans="1:10" ht="24.75" customHeight="1">
      <c r="A49" s="5"/>
      <c r="B49" s="45"/>
      <c r="C49" s="37">
        <f t="shared" si="1"/>
        <v>44</v>
      </c>
      <c r="D49" s="38">
        <f t="shared" si="1"/>
        <v>7</v>
      </c>
      <c r="E49" s="66" t="s">
        <v>215</v>
      </c>
      <c r="F49" s="67" t="s">
        <v>72</v>
      </c>
      <c r="G49" s="67" t="s">
        <v>69</v>
      </c>
      <c r="H49" s="39" t="s">
        <v>42</v>
      </c>
      <c r="I49" s="40" t="s">
        <v>71</v>
      </c>
      <c r="J49" s="5"/>
    </row>
    <row r="50" spans="1:10" ht="24.75" customHeight="1">
      <c r="A50" s="5"/>
      <c r="B50" s="45"/>
      <c r="C50" s="37">
        <f t="shared" si="1"/>
        <v>45</v>
      </c>
      <c r="D50" s="38">
        <f t="shared" si="1"/>
        <v>8</v>
      </c>
      <c r="E50" s="66" t="s">
        <v>216</v>
      </c>
      <c r="F50" s="67" t="s">
        <v>217</v>
      </c>
      <c r="G50" s="67" t="s">
        <v>69</v>
      </c>
      <c r="H50" s="39" t="s">
        <v>42</v>
      </c>
      <c r="I50" s="40" t="s">
        <v>71</v>
      </c>
      <c r="J50" s="5"/>
    </row>
    <row r="51" spans="1:10" ht="24.75" customHeight="1">
      <c r="A51" s="5"/>
      <c r="B51" s="45"/>
      <c r="C51" s="37">
        <f t="shared" si="1"/>
        <v>46</v>
      </c>
      <c r="D51" s="38">
        <f t="shared" si="1"/>
        <v>9</v>
      </c>
      <c r="E51" s="66" t="s">
        <v>218</v>
      </c>
      <c r="F51" s="67" t="s">
        <v>219</v>
      </c>
      <c r="G51" s="67" t="s">
        <v>69</v>
      </c>
      <c r="H51" s="39" t="s">
        <v>42</v>
      </c>
      <c r="I51" s="40" t="s">
        <v>70</v>
      </c>
      <c r="J51" s="5"/>
    </row>
    <row r="52" spans="1:10" ht="24.75" customHeight="1">
      <c r="A52" s="5"/>
      <c r="B52" s="41"/>
      <c r="C52" s="37">
        <f t="shared" si="1"/>
        <v>47</v>
      </c>
      <c r="D52" s="38">
        <f t="shared" si="1"/>
        <v>10</v>
      </c>
      <c r="E52" s="66" t="s">
        <v>220</v>
      </c>
      <c r="F52" s="67" t="s">
        <v>221</v>
      </c>
      <c r="G52" s="67" t="s">
        <v>69</v>
      </c>
      <c r="H52" s="39" t="s">
        <v>42</v>
      </c>
      <c r="I52" s="40" t="s">
        <v>71</v>
      </c>
      <c r="J52" s="5"/>
    </row>
    <row r="53" spans="1:10" ht="24.75" customHeight="1">
      <c r="A53" s="5"/>
      <c r="B53" s="45"/>
      <c r="C53" s="37">
        <f t="shared" si="1"/>
        <v>48</v>
      </c>
      <c r="D53" s="38">
        <f t="shared" si="1"/>
        <v>11</v>
      </c>
      <c r="E53" s="66" t="s">
        <v>222</v>
      </c>
      <c r="F53" s="67" t="s">
        <v>73</v>
      </c>
      <c r="G53" s="67" t="s">
        <v>69</v>
      </c>
      <c r="H53" s="39" t="s">
        <v>42</v>
      </c>
      <c r="I53" s="40" t="s">
        <v>71</v>
      </c>
      <c r="J53" s="5"/>
    </row>
    <row r="54" spans="1:10" ht="24.75" customHeight="1">
      <c r="A54" s="5"/>
      <c r="B54" s="45"/>
      <c r="C54" s="37">
        <f t="shared" si="1"/>
        <v>49</v>
      </c>
      <c r="D54" s="38">
        <f t="shared" si="1"/>
        <v>12</v>
      </c>
      <c r="E54" s="66" t="s">
        <v>223</v>
      </c>
      <c r="F54" s="67" t="s">
        <v>72</v>
      </c>
      <c r="G54" s="67" t="s">
        <v>69</v>
      </c>
      <c r="H54" s="39" t="s">
        <v>42</v>
      </c>
      <c r="I54" s="40" t="s">
        <v>71</v>
      </c>
      <c r="J54" s="5"/>
    </row>
    <row r="55" spans="1:10" ht="24.75" customHeight="1">
      <c r="A55" s="5"/>
      <c r="B55" s="45"/>
      <c r="C55" s="37">
        <f t="shared" si="1"/>
        <v>50</v>
      </c>
      <c r="D55" s="38">
        <f t="shared" si="1"/>
        <v>13</v>
      </c>
      <c r="E55" s="66" t="s">
        <v>224</v>
      </c>
      <c r="F55" s="67" t="s">
        <v>212</v>
      </c>
      <c r="G55" s="67" t="s">
        <v>69</v>
      </c>
      <c r="H55" s="39" t="s">
        <v>42</v>
      </c>
      <c r="I55" s="40" t="s">
        <v>71</v>
      </c>
      <c r="J55" s="5"/>
    </row>
    <row r="56" spans="1:10" ht="24.75" customHeight="1">
      <c r="A56" s="5"/>
      <c r="B56" s="45"/>
      <c r="C56" s="37">
        <f t="shared" si="1"/>
        <v>51</v>
      </c>
      <c r="D56" s="38">
        <f t="shared" si="1"/>
        <v>14</v>
      </c>
      <c r="E56" s="66" t="s">
        <v>225</v>
      </c>
      <c r="F56" s="67" t="s">
        <v>226</v>
      </c>
      <c r="G56" s="67" t="s">
        <v>74</v>
      </c>
      <c r="H56" s="39" t="s">
        <v>42</v>
      </c>
      <c r="I56" s="40" t="s">
        <v>71</v>
      </c>
      <c r="J56" s="5"/>
    </row>
    <row r="57" spans="1:10" ht="24.75" customHeight="1">
      <c r="A57" s="5"/>
      <c r="B57" s="45"/>
      <c r="C57" s="37">
        <f t="shared" si="1"/>
        <v>52</v>
      </c>
      <c r="D57" s="38">
        <f t="shared" si="1"/>
        <v>15</v>
      </c>
      <c r="E57" s="66" t="s">
        <v>75</v>
      </c>
      <c r="F57" s="67" t="s">
        <v>40</v>
      </c>
      <c r="G57" s="67" t="s">
        <v>69</v>
      </c>
      <c r="H57" s="39" t="s">
        <v>42</v>
      </c>
      <c r="I57" s="40" t="s">
        <v>71</v>
      </c>
      <c r="J57" s="5"/>
    </row>
    <row r="58" spans="1:10" ht="24.75" customHeight="1">
      <c r="A58" s="5"/>
      <c r="B58" s="46" t="s">
        <v>144</v>
      </c>
      <c r="C58" s="23">
        <f t="shared" si="1"/>
        <v>53</v>
      </c>
      <c r="D58" s="24">
        <v>1</v>
      </c>
      <c r="E58" s="61" t="s">
        <v>76</v>
      </c>
      <c r="F58" s="62" t="s">
        <v>77</v>
      </c>
      <c r="G58" s="62" t="s">
        <v>78</v>
      </c>
      <c r="H58" s="26" t="s">
        <v>4</v>
      </c>
      <c r="I58" s="47" t="s">
        <v>31</v>
      </c>
      <c r="J58" s="5"/>
    </row>
    <row r="59" spans="1:10" ht="24.75" customHeight="1">
      <c r="A59" s="5"/>
      <c r="B59" s="46"/>
      <c r="C59" s="23">
        <f t="shared" si="1"/>
        <v>54</v>
      </c>
      <c r="D59" s="24">
        <f>D58+1</f>
        <v>2</v>
      </c>
      <c r="E59" s="61" t="s">
        <v>79</v>
      </c>
      <c r="F59" s="62" t="s">
        <v>10</v>
      </c>
      <c r="G59" s="62" t="s">
        <v>80</v>
      </c>
      <c r="H59" s="26" t="s">
        <v>4</v>
      </c>
      <c r="I59" s="47" t="s">
        <v>31</v>
      </c>
      <c r="J59" s="5"/>
    </row>
    <row r="60" spans="1:10" ht="24.75" customHeight="1">
      <c r="A60" s="5"/>
      <c r="B60" s="48"/>
      <c r="C60" s="23">
        <f t="shared" si="1"/>
        <v>55</v>
      </c>
      <c r="D60" s="24">
        <f t="shared" si="1"/>
        <v>3</v>
      </c>
      <c r="E60" s="61" t="s">
        <v>81</v>
      </c>
      <c r="F60" s="62" t="s">
        <v>82</v>
      </c>
      <c r="G60" s="62" t="s">
        <v>83</v>
      </c>
      <c r="H60" s="26" t="s">
        <v>4</v>
      </c>
      <c r="I60" s="47" t="s">
        <v>31</v>
      </c>
      <c r="J60" s="5"/>
    </row>
    <row r="61" spans="1:10" ht="24.75" customHeight="1">
      <c r="A61" s="5"/>
      <c r="B61" s="46"/>
      <c r="C61" s="23">
        <f t="shared" si="1"/>
        <v>56</v>
      </c>
      <c r="D61" s="24">
        <f t="shared" si="1"/>
        <v>4</v>
      </c>
      <c r="E61" s="61" t="s">
        <v>84</v>
      </c>
      <c r="F61" s="62" t="s">
        <v>82</v>
      </c>
      <c r="G61" s="62" t="s">
        <v>83</v>
      </c>
      <c r="H61" s="26" t="s">
        <v>4</v>
      </c>
      <c r="I61" s="27" t="s">
        <v>85</v>
      </c>
      <c r="J61" s="5"/>
    </row>
    <row r="62" spans="1:10" ht="24.75" customHeight="1">
      <c r="A62" s="5"/>
      <c r="B62" s="46"/>
      <c r="C62" s="23">
        <f t="shared" si="1"/>
        <v>57</v>
      </c>
      <c r="D62" s="24">
        <f t="shared" si="1"/>
        <v>5</v>
      </c>
      <c r="E62" s="61" t="s">
        <v>86</v>
      </c>
      <c r="F62" s="62" t="s">
        <v>87</v>
      </c>
      <c r="G62" s="62" t="s">
        <v>88</v>
      </c>
      <c r="H62" s="26" t="s">
        <v>4</v>
      </c>
      <c r="I62" s="47" t="s">
        <v>36</v>
      </c>
      <c r="J62" s="5"/>
    </row>
    <row r="63" spans="1:10" ht="24.75" customHeight="1">
      <c r="A63" s="5"/>
      <c r="B63" s="46"/>
      <c r="C63" s="23">
        <f t="shared" si="1"/>
        <v>58</v>
      </c>
      <c r="D63" s="24">
        <f t="shared" si="1"/>
        <v>6</v>
      </c>
      <c r="E63" s="61" t="s">
        <v>89</v>
      </c>
      <c r="F63" s="62" t="s">
        <v>90</v>
      </c>
      <c r="G63" s="62" t="s">
        <v>83</v>
      </c>
      <c r="H63" s="26" t="s">
        <v>4</v>
      </c>
      <c r="I63" s="47" t="s">
        <v>31</v>
      </c>
      <c r="J63" s="5"/>
    </row>
    <row r="64" spans="1:10" ht="24.75" customHeight="1">
      <c r="A64" s="5"/>
      <c r="B64" s="46"/>
      <c r="C64" s="23">
        <f t="shared" si="1"/>
        <v>59</v>
      </c>
      <c r="D64" s="24">
        <f t="shared" si="1"/>
        <v>7</v>
      </c>
      <c r="E64" s="61" t="s">
        <v>91</v>
      </c>
      <c r="F64" s="62" t="s">
        <v>92</v>
      </c>
      <c r="G64" s="62" t="s">
        <v>93</v>
      </c>
      <c r="H64" s="26" t="s">
        <v>4</v>
      </c>
      <c r="I64" s="47" t="s">
        <v>31</v>
      </c>
      <c r="J64" s="5"/>
    </row>
    <row r="65" spans="1:10" ht="24.75" customHeight="1">
      <c r="A65" s="5"/>
      <c r="B65" s="46"/>
      <c r="C65" s="23">
        <f t="shared" si="1"/>
        <v>60</v>
      </c>
      <c r="D65" s="24">
        <f t="shared" si="1"/>
        <v>8</v>
      </c>
      <c r="E65" s="61" t="s">
        <v>94</v>
      </c>
      <c r="F65" s="62" t="s">
        <v>95</v>
      </c>
      <c r="G65" s="62" t="s">
        <v>96</v>
      </c>
      <c r="H65" s="26" t="s">
        <v>4</v>
      </c>
      <c r="I65" s="47" t="s">
        <v>31</v>
      </c>
      <c r="J65" s="5"/>
    </row>
    <row r="66" spans="1:10" ht="24.75" customHeight="1">
      <c r="A66" s="5"/>
      <c r="B66" s="46"/>
      <c r="C66" s="23">
        <f t="shared" si="1"/>
        <v>61</v>
      </c>
      <c r="D66" s="24">
        <f t="shared" si="1"/>
        <v>9</v>
      </c>
      <c r="E66" s="61" t="s">
        <v>97</v>
      </c>
      <c r="F66" s="62" t="s">
        <v>98</v>
      </c>
      <c r="G66" s="62" t="s">
        <v>99</v>
      </c>
      <c r="H66" s="26" t="s">
        <v>4</v>
      </c>
      <c r="I66" s="27" t="s">
        <v>36</v>
      </c>
      <c r="J66" s="5"/>
    </row>
    <row r="67" spans="1:10" ht="29.25" customHeight="1">
      <c r="A67" s="5"/>
      <c r="B67" s="49" t="s">
        <v>155</v>
      </c>
      <c r="C67" s="31">
        <f t="shared" si="1"/>
        <v>62</v>
      </c>
      <c r="D67" s="32">
        <v>1</v>
      </c>
      <c r="E67" s="63" t="s">
        <v>100</v>
      </c>
      <c r="F67" s="64" t="s">
        <v>101</v>
      </c>
      <c r="G67" s="64" t="s">
        <v>102</v>
      </c>
      <c r="H67" s="33" t="s">
        <v>4</v>
      </c>
      <c r="I67" s="34" t="s">
        <v>103</v>
      </c>
      <c r="J67" s="5"/>
    </row>
    <row r="68" spans="1:10" ht="24.75" customHeight="1">
      <c r="A68" s="5"/>
      <c r="B68" s="50"/>
      <c r="C68" s="31">
        <f t="shared" si="1"/>
        <v>63</v>
      </c>
      <c r="D68" s="32">
        <f t="shared" si="1"/>
        <v>2</v>
      </c>
      <c r="E68" s="63" t="s">
        <v>104</v>
      </c>
      <c r="F68" s="64" t="s">
        <v>105</v>
      </c>
      <c r="G68" s="64" t="s">
        <v>106</v>
      </c>
      <c r="H68" s="33" t="s">
        <v>4</v>
      </c>
      <c r="I68" s="34" t="s">
        <v>85</v>
      </c>
      <c r="J68" s="5"/>
    </row>
    <row r="69" spans="1:10" ht="24.75" customHeight="1">
      <c r="A69" s="5"/>
      <c r="B69" s="50"/>
      <c r="C69" s="31">
        <f t="shared" si="1"/>
        <v>64</v>
      </c>
      <c r="D69" s="32">
        <v>3</v>
      </c>
      <c r="E69" s="63" t="s">
        <v>107</v>
      </c>
      <c r="F69" s="64" t="s">
        <v>108</v>
      </c>
      <c r="G69" s="64" t="s">
        <v>109</v>
      </c>
      <c r="H69" s="33" t="s">
        <v>4</v>
      </c>
      <c r="I69" s="34" t="s">
        <v>85</v>
      </c>
      <c r="J69" s="5"/>
    </row>
    <row r="70" spans="1:10" ht="24.75" customHeight="1">
      <c r="A70" s="5"/>
      <c r="B70" s="50"/>
      <c r="C70" s="31">
        <f t="shared" si="1"/>
        <v>65</v>
      </c>
      <c r="D70" s="32">
        <f>D69+1</f>
        <v>4</v>
      </c>
      <c r="E70" s="63" t="s">
        <v>110</v>
      </c>
      <c r="F70" s="64" t="s">
        <v>111</v>
      </c>
      <c r="G70" s="64" t="s">
        <v>112</v>
      </c>
      <c r="H70" s="33" t="s">
        <v>4</v>
      </c>
      <c r="I70" s="51" t="s">
        <v>36</v>
      </c>
      <c r="J70" s="5"/>
    </row>
    <row r="71" spans="1:10" ht="24.75" customHeight="1">
      <c r="A71" s="5"/>
      <c r="B71" s="50"/>
      <c r="C71" s="31">
        <f t="shared" si="1"/>
        <v>66</v>
      </c>
      <c r="D71" s="32">
        <f>D70+1</f>
        <v>5</v>
      </c>
      <c r="E71" s="63" t="s">
        <v>113</v>
      </c>
      <c r="F71" s="64" t="s">
        <v>114</v>
      </c>
      <c r="G71" s="64" t="s">
        <v>15</v>
      </c>
      <c r="H71" s="33" t="s">
        <v>4</v>
      </c>
      <c r="I71" s="51" t="s">
        <v>31</v>
      </c>
      <c r="J71" s="5"/>
    </row>
    <row r="72" spans="1:10" ht="24.75" customHeight="1">
      <c r="A72" s="5"/>
      <c r="B72" s="50"/>
      <c r="C72" s="31">
        <f t="shared" si="1"/>
        <v>67</v>
      </c>
      <c r="D72" s="32">
        <f>D71+1</f>
        <v>6</v>
      </c>
      <c r="E72" s="63" t="s">
        <v>115</v>
      </c>
      <c r="F72" s="64" t="s">
        <v>116</v>
      </c>
      <c r="G72" s="64" t="s">
        <v>116</v>
      </c>
      <c r="H72" s="33" t="s">
        <v>4</v>
      </c>
      <c r="I72" s="51" t="s">
        <v>85</v>
      </c>
      <c r="J72" s="5"/>
    </row>
    <row r="73" spans="1:10" ht="24.75" customHeight="1">
      <c r="A73" s="5"/>
      <c r="B73" s="50"/>
      <c r="C73" s="31">
        <f t="shared" si="1"/>
        <v>68</v>
      </c>
      <c r="D73" s="32">
        <f>D72+1</f>
        <v>7</v>
      </c>
      <c r="E73" s="63" t="s">
        <v>117</v>
      </c>
      <c r="F73" s="64" t="s">
        <v>118</v>
      </c>
      <c r="G73" s="64" t="s">
        <v>119</v>
      </c>
      <c r="H73" s="33" t="s">
        <v>4</v>
      </c>
      <c r="I73" s="51" t="s">
        <v>31</v>
      </c>
      <c r="J73" s="5"/>
    </row>
    <row r="74" spans="1:10" ht="24.75" customHeight="1">
      <c r="A74" s="5"/>
      <c r="B74" s="50"/>
      <c r="C74" s="31">
        <f t="shared" si="1"/>
        <v>69</v>
      </c>
      <c r="D74" s="32">
        <f>D73+1</f>
        <v>8</v>
      </c>
      <c r="E74" s="63" t="s">
        <v>120</v>
      </c>
      <c r="F74" s="64" t="s">
        <v>121</v>
      </c>
      <c r="G74" s="64" t="s">
        <v>9</v>
      </c>
      <c r="H74" s="33" t="s">
        <v>4</v>
      </c>
      <c r="I74" s="51" t="s">
        <v>122</v>
      </c>
      <c r="J74" s="5"/>
    </row>
    <row r="75" spans="1:10" ht="31.5" customHeight="1">
      <c r="A75" s="5"/>
      <c r="B75" s="52" t="s">
        <v>156</v>
      </c>
      <c r="C75" s="37">
        <f t="shared" si="1"/>
        <v>70</v>
      </c>
      <c r="D75" s="38">
        <v>1</v>
      </c>
      <c r="E75" s="66" t="s">
        <v>227</v>
      </c>
      <c r="F75" s="67" t="s">
        <v>123</v>
      </c>
      <c r="G75" s="67" t="s">
        <v>124</v>
      </c>
      <c r="H75" s="39" t="s">
        <v>42</v>
      </c>
      <c r="I75" s="53" t="s">
        <v>85</v>
      </c>
      <c r="J75" s="5"/>
    </row>
    <row r="76" spans="1:10" ht="24.75" customHeight="1">
      <c r="A76" s="5"/>
      <c r="B76" s="45"/>
      <c r="C76" s="37">
        <f t="shared" si="1"/>
        <v>71</v>
      </c>
      <c r="D76" s="38">
        <f>D75+1</f>
        <v>2</v>
      </c>
      <c r="E76" s="66" t="s">
        <v>228</v>
      </c>
      <c r="F76" s="67" t="s">
        <v>229</v>
      </c>
      <c r="G76" s="67" t="s">
        <v>230</v>
      </c>
      <c r="H76" s="39" t="s">
        <v>42</v>
      </c>
      <c r="I76" s="53" t="s">
        <v>31</v>
      </c>
      <c r="J76" s="5"/>
    </row>
    <row r="77" spans="1:10" ht="24.75" customHeight="1">
      <c r="A77" s="5"/>
      <c r="B77" s="45"/>
      <c r="C77" s="37">
        <f t="shared" si="1"/>
        <v>72</v>
      </c>
      <c r="D77" s="38">
        <f t="shared" si="1"/>
        <v>3</v>
      </c>
      <c r="E77" s="66" t="s">
        <v>125</v>
      </c>
      <c r="F77" s="67" t="s">
        <v>126</v>
      </c>
      <c r="G77" s="67" t="s">
        <v>231</v>
      </c>
      <c r="H77" s="39" t="s">
        <v>42</v>
      </c>
      <c r="I77" s="53" t="s">
        <v>31</v>
      </c>
      <c r="J77" s="5"/>
    </row>
    <row r="78" spans="1:10" ht="24.75" customHeight="1">
      <c r="A78" s="5"/>
      <c r="B78" s="45"/>
      <c r="C78" s="37">
        <f t="shared" si="1"/>
        <v>73</v>
      </c>
      <c r="D78" s="38">
        <f t="shared" si="1"/>
        <v>4</v>
      </c>
      <c r="E78" s="66" t="s">
        <v>232</v>
      </c>
      <c r="F78" s="67" t="s">
        <v>127</v>
      </c>
      <c r="G78" s="67" t="s">
        <v>128</v>
      </c>
      <c r="H78" s="39" t="s">
        <v>42</v>
      </c>
      <c r="I78" s="53" t="s">
        <v>31</v>
      </c>
      <c r="J78" s="5"/>
    </row>
    <row r="79" spans="1:10" ht="24.75" customHeight="1">
      <c r="A79" s="5"/>
      <c r="B79" s="45"/>
      <c r="C79" s="37">
        <f t="shared" si="1"/>
        <v>74</v>
      </c>
      <c r="D79" s="38">
        <f t="shared" si="1"/>
        <v>5</v>
      </c>
      <c r="E79" s="66" t="s">
        <v>233</v>
      </c>
      <c r="F79" s="67" t="s">
        <v>129</v>
      </c>
      <c r="G79" s="67" t="s">
        <v>119</v>
      </c>
      <c r="H79" s="39" t="s">
        <v>42</v>
      </c>
      <c r="I79" s="53" t="s">
        <v>31</v>
      </c>
      <c r="J79" s="5"/>
    </row>
    <row r="80" spans="1:10" ht="24.75" customHeight="1">
      <c r="A80" s="5"/>
      <c r="B80" s="45"/>
      <c r="C80" s="37">
        <f t="shared" si="1"/>
        <v>75</v>
      </c>
      <c r="D80" s="38">
        <f t="shared" si="1"/>
        <v>6</v>
      </c>
      <c r="E80" s="66" t="s">
        <v>130</v>
      </c>
      <c r="F80" s="67" t="s">
        <v>131</v>
      </c>
      <c r="G80" s="67" t="s">
        <v>119</v>
      </c>
      <c r="H80" s="39" t="s">
        <v>42</v>
      </c>
      <c r="I80" s="53" t="s">
        <v>31</v>
      </c>
      <c r="J80" s="5"/>
    </row>
    <row r="81" spans="1:10" ht="24.75" customHeight="1">
      <c r="A81" s="5"/>
      <c r="B81" s="45"/>
      <c r="C81" s="37">
        <f t="shared" si="1"/>
        <v>76</v>
      </c>
      <c r="D81" s="38">
        <f t="shared" si="1"/>
        <v>7</v>
      </c>
      <c r="E81" s="66" t="s">
        <v>234</v>
      </c>
      <c r="F81" s="67" t="s">
        <v>129</v>
      </c>
      <c r="G81" s="67" t="s">
        <v>119</v>
      </c>
      <c r="H81" s="39" t="s">
        <v>42</v>
      </c>
      <c r="I81" s="53" t="s">
        <v>31</v>
      </c>
      <c r="J81" s="5"/>
    </row>
    <row r="82" spans="1:10" ht="24.75" customHeight="1">
      <c r="A82" s="5"/>
      <c r="B82" s="45"/>
      <c r="C82" s="37">
        <f t="shared" si="1"/>
        <v>77</v>
      </c>
      <c r="D82" s="38">
        <f t="shared" si="1"/>
        <v>8</v>
      </c>
      <c r="E82" s="66" t="s">
        <v>235</v>
      </c>
      <c r="F82" s="67" t="s">
        <v>132</v>
      </c>
      <c r="G82" s="67" t="s">
        <v>133</v>
      </c>
      <c r="H82" s="39" t="s">
        <v>42</v>
      </c>
      <c r="I82" s="53" t="s">
        <v>31</v>
      </c>
      <c r="J82" s="5"/>
    </row>
    <row r="83" spans="1:10" ht="24.75" customHeight="1">
      <c r="A83" s="5"/>
      <c r="B83" s="45"/>
      <c r="C83" s="37">
        <f t="shared" si="1"/>
        <v>78</v>
      </c>
      <c r="D83" s="38">
        <f t="shared" si="1"/>
        <v>9</v>
      </c>
      <c r="E83" s="66" t="s">
        <v>134</v>
      </c>
      <c r="F83" s="67" t="s">
        <v>135</v>
      </c>
      <c r="G83" s="67" t="s">
        <v>119</v>
      </c>
      <c r="H83" s="39" t="s">
        <v>42</v>
      </c>
      <c r="I83" s="53" t="s">
        <v>36</v>
      </c>
      <c r="J83" s="5"/>
    </row>
    <row r="84" spans="1:10" ht="24.75" customHeight="1">
      <c r="A84" s="5"/>
      <c r="B84" s="45"/>
      <c r="C84" s="37">
        <f t="shared" si="1"/>
        <v>79</v>
      </c>
      <c r="D84" s="38">
        <f t="shared" si="1"/>
        <v>10</v>
      </c>
      <c r="E84" s="66" t="s">
        <v>236</v>
      </c>
      <c r="F84" s="67" t="s">
        <v>237</v>
      </c>
      <c r="G84" s="67" t="s">
        <v>136</v>
      </c>
      <c r="H84" s="39" t="s">
        <v>42</v>
      </c>
      <c r="I84" s="53" t="s">
        <v>31</v>
      </c>
      <c r="J84" s="5"/>
    </row>
    <row r="85" spans="1:10" ht="24.75" customHeight="1">
      <c r="A85" s="5"/>
      <c r="B85" s="45"/>
      <c r="C85" s="37">
        <f t="shared" si="1"/>
        <v>80</v>
      </c>
      <c r="D85" s="38">
        <f t="shared" si="1"/>
        <v>11</v>
      </c>
      <c r="E85" s="66" t="s">
        <v>238</v>
      </c>
      <c r="F85" s="67" t="s">
        <v>239</v>
      </c>
      <c r="G85" s="67" t="s">
        <v>240</v>
      </c>
      <c r="H85" s="39" t="s">
        <v>42</v>
      </c>
      <c r="I85" s="40" t="s">
        <v>85</v>
      </c>
      <c r="J85" s="5"/>
    </row>
    <row r="86" spans="1:10" ht="24.75" customHeight="1">
      <c r="A86" s="5"/>
      <c r="B86" s="46" t="s">
        <v>137</v>
      </c>
      <c r="C86" s="23">
        <f t="shared" si="1"/>
        <v>81</v>
      </c>
      <c r="D86" s="24">
        <v>1</v>
      </c>
      <c r="E86" s="25" t="s">
        <v>138</v>
      </c>
      <c r="F86" s="26"/>
      <c r="G86" s="26"/>
      <c r="H86" s="26"/>
      <c r="I86" s="27"/>
      <c r="J86" s="5"/>
    </row>
    <row r="87" spans="1:10" ht="24.75" customHeight="1" thickBot="1">
      <c r="A87" s="5"/>
      <c r="B87" s="54"/>
      <c r="C87" s="55">
        <f t="shared" si="1"/>
        <v>82</v>
      </c>
      <c r="D87" s="56">
        <v>2</v>
      </c>
      <c r="E87" s="57" t="s">
        <v>139</v>
      </c>
      <c r="F87" s="58"/>
      <c r="G87" s="58"/>
      <c r="H87" s="58"/>
      <c r="I87" s="59"/>
      <c r="J87" s="5"/>
    </row>
    <row r="88" spans="1:10" ht="12.75" customHeight="1">
      <c r="A88" s="5"/>
      <c r="B88" s="5"/>
      <c r="C88" s="5"/>
      <c r="D88" s="5"/>
      <c r="E88" s="6"/>
      <c r="F88" s="7"/>
      <c r="G88" s="8"/>
      <c r="H88" s="8"/>
      <c r="I88" s="8"/>
      <c r="J88" s="5"/>
    </row>
  </sheetData>
  <mergeCells count="3">
    <mergeCell ref="B2:I2"/>
    <mergeCell ref="B3:H3"/>
    <mergeCell ref="E4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臺大人事室一組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簡棟義</dc:creator>
  <cp:keywords/>
  <dc:description/>
  <cp:lastModifiedBy>簡棟義</cp:lastModifiedBy>
  <dcterms:created xsi:type="dcterms:W3CDTF">2002-05-28T01:23:45Z</dcterms:created>
  <dcterms:modified xsi:type="dcterms:W3CDTF">2002-05-28T01:50:49Z</dcterms:modified>
  <cp:category/>
  <cp:version/>
  <cp:contentType/>
  <cp:contentStatus/>
</cp:coreProperties>
</file>